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tato Patrimoniale - All. D (Pa" sheetId="1" r:id="rId1"/>
  </sheets>
  <definedNames>
    <definedName name="_xlnm.Print_Area" localSheetId="0">'Stato Patrimoniale - All. D (Pa'!$A$1:$H$13</definedName>
  </definedNames>
  <calcPr calcId="125725"/>
</workbook>
</file>

<file path=xl/calcChain.xml><?xml version="1.0" encoding="utf-8"?>
<calcChain xmlns="http://schemas.openxmlformats.org/spreadsheetml/2006/main">
  <c r="G11" i="1"/>
  <c r="D11"/>
</calcChain>
</file>

<file path=xl/sharedStrings.xml><?xml version="1.0" encoding="utf-8"?>
<sst xmlns="http://schemas.openxmlformats.org/spreadsheetml/2006/main" count="21" uniqueCount="19">
  <si>
    <t>PASSIVO</t>
  </si>
  <si>
    <t>Valori al 31.12.2017</t>
  </si>
  <si>
    <t>Valori al 31.12.2018</t>
  </si>
  <si>
    <t/>
  </si>
  <si>
    <t>Totale patrimonio netto</t>
  </si>
  <si>
    <t>TOTALE DEBITI DI FINANZIAMENTO</t>
  </si>
  <si>
    <t>TOT. F.DO TRATT. FINE RAPPORTO</t>
  </si>
  <si>
    <t>ENTRO 12 MESI</t>
  </si>
  <si>
    <t>OLTRE 12MESI</t>
  </si>
  <si>
    <t>TOTALE DEBITI DI FUNZIONAMENTO</t>
  </si>
  <si>
    <t>TOT. F.DI PER RISCHI E ONERI</t>
  </si>
  <si>
    <t>TOTALE RATEI E RISCONTI PASSIVI</t>
  </si>
  <si>
    <t>TOTALE PASSIVO</t>
  </si>
  <si>
    <t>TOTALE PASSIVO E PATRIM. NETTO</t>
  </si>
  <si>
    <t>TOTALE GENERALE</t>
  </si>
  <si>
    <t>Valori al 31-12-2017</t>
  </si>
  <si>
    <t>Valori al 31-12-2018</t>
  </si>
  <si>
    <t xml:space="preserve"> CONTI D'ORDINE</t>
  </si>
  <si>
    <t>ALL D - STATO PATRIMONIALE AL 31.12.2018 - DATI IN FORMA SINTETICA -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</si>
</sst>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5">
    <font>
      <sz val="11"/>
      <color theme="1"/>
      <name val="Calibri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left" wrapText="1"/>
    </xf>
    <xf numFmtId="164" fontId="1" fillId="3" borderId="1" xfId="0" applyNumberFormat="1" applyFont="1" applyFill="1" applyBorder="1" applyAlignment="1">
      <alignment horizontal="right" wrapText="1"/>
    </xf>
    <xf numFmtId="0" fontId="1" fillId="4" borderId="1" xfId="0" applyFont="1" applyFill="1" applyBorder="1" applyAlignment="1">
      <alignment horizontal="left" wrapText="1"/>
    </xf>
    <xf numFmtId="0" fontId="4" fillId="0" borderId="0" xfId="0" applyFont="1"/>
    <xf numFmtId="0" fontId="1" fillId="5" borderId="1" xfId="0" applyFont="1" applyFill="1" applyBorder="1" applyAlignment="1">
      <alignment horizontal="left" wrapText="1"/>
    </xf>
    <xf numFmtId="164" fontId="1" fillId="5" borderId="1" xfId="0" applyNumberFormat="1" applyFont="1" applyFill="1" applyBorder="1" applyAlignment="1">
      <alignment horizontal="right" wrapText="1"/>
    </xf>
    <xf numFmtId="164" fontId="2" fillId="4" borderId="1" xfId="0" applyNumberFormat="1" applyFont="1" applyFill="1" applyBorder="1" applyAlignment="1">
      <alignment horizontal="right" wrapText="1"/>
    </xf>
    <xf numFmtId="0" fontId="1" fillId="6" borderId="1" xfId="0" applyFont="1" applyFill="1" applyBorder="1" applyAlignment="1">
      <alignment horizontal="left" wrapText="1"/>
    </xf>
    <xf numFmtId="164" fontId="1" fillId="6" borderId="1" xfId="0" applyNumberFormat="1" applyFont="1" applyFill="1" applyBorder="1" applyAlignment="1">
      <alignment horizontal="right" wrapText="1"/>
    </xf>
    <xf numFmtId="0" fontId="1" fillId="7" borderId="1" xfId="0" applyFont="1" applyFill="1" applyBorder="1" applyAlignment="1">
      <alignment horizontal="left" wrapText="1"/>
    </xf>
    <xf numFmtId="164" fontId="1" fillId="7" borderId="1" xfId="0" applyNumberFormat="1" applyFont="1" applyFill="1" applyBorder="1" applyAlignment="1">
      <alignment horizontal="right" wrapText="1"/>
    </xf>
    <xf numFmtId="0" fontId="4" fillId="7" borderId="1" xfId="0" applyFont="1" applyFill="1" applyBorder="1" applyAlignment="1">
      <alignment horizontal="left" wrapText="1"/>
    </xf>
    <xf numFmtId="164" fontId="4" fillId="7" borderId="1" xfId="0" applyNumberFormat="1" applyFont="1" applyFill="1" applyBorder="1" applyAlignment="1">
      <alignment horizontal="center" wrapText="1"/>
    </xf>
    <xf numFmtId="164" fontId="4" fillId="7" borderId="1" xfId="0" applyNumberFormat="1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right" wrapText="1"/>
    </xf>
    <xf numFmtId="164" fontId="2" fillId="4" borderId="1" xfId="0" applyNumberFormat="1" applyFont="1" applyFill="1" applyBorder="1" applyAlignment="1">
      <alignment horizontal="right" wrapText="1"/>
    </xf>
    <xf numFmtId="164" fontId="1" fillId="6" borderId="1" xfId="0" applyNumberFormat="1" applyFont="1" applyFill="1" applyBorder="1" applyAlignment="1">
      <alignment horizontal="right" wrapText="1"/>
    </xf>
    <xf numFmtId="164" fontId="1" fillId="3" borderId="1" xfId="0" applyNumberFormat="1" applyFont="1" applyFill="1" applyBorder="1" applyAlignment="1">
      <alignment horizontal="right" wrapText="1"/>
    </xf>
    <xf numFmtId="164" fontId="1" fillId="7" borderId="1" xfId="0" applyNumberFormat="1" applyFont="1" applyFill="1" applyBorder="1" applyAlignment="1">
      <alignment horizontal="right" wrapText="1"/>
    </xf>
    <xf numFmtId="164" fontId="4" fillId="7" borderId="1" xfId="0" applyNumberFormat="1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99"/>
      <color rgb="FFB8C858"/>
      <color rgb="FFEAF4AC"/>
      <color rgb="FFAEB36D"/>
      <color rgb="FFE7EC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"/>
  <sheetViews>
    <sheetView showGridLines="0" tabSelected="1" zoomScaleNormal="100" workbookViewId="0">
      <selection sqref="A1:H1"/>
    </sheetView>
  </sheetViews>
  <sheetFormatPr defaultRowHeight="12"/>
  <cols>
    <col min="1" max="1" width="32.140625" style="5" customWidth="1"/>
    <col min="2" max="6" width="13.5703125" style="4" customWidth="1"/>
    <col min="7" max="7" width="6.85546875" style="4" customWidth="1"/>
    <col min="8" max="8" width="7.28515625" style="4" customWidth="1"/>
    <col min="9" max="16384" width="9.140625" style="2"/>
  </cols>
  <sheetData>
    <row r="1" spans="1:8" s="1" customFormat="1" ht="39.75" customHeight="1">
      <c r="A1" s="23" t="s">
        <v>18</v>
      </c>
      <c r="B1" s="24"/>
      <c r="C1" s="24"/>
      <c r="D1" s="24"/>
      <c r="E1" s="24"/>
      <c r="F1" s="24"/>
      <c r="G1" s="24"/>
      <c r="H1" s="25"/>
    </row>
    <row r="2" spans="1:8" ht="44.25" customHeight="1">
      <c r="A2" s="22" t="s">
        <v>0</v>
      </c>
      <c r="B2" s="26" t="s">
        <v>15</v>
      </c>
      <c r="C2" s="27"/>
      <c r="D2" s="28" t="s">
        <v>1</v>
      </c>
      <c r="E2" s="26" t="s">
        <v>16</v>
      </c>
      <c r="F2" s="27"/>
      <c r="G2" s="27" t="s">
        <v>2</v>
      </c>
      <c r="H2" s="28"/>
    </row>
    <row r="3" spans="1:8" s="3" customFormat="1" ht="30.75" customHeight="1">
      <c r="A3" s="6" t="s">
        <v>4</v>
      </c>
      <c r="B3" s="7"/>
      <c r="C3" s="7"/>
      <c r="D3" s="7">
        <v>101763407.29000001</v>
      </c>
      <c r="E3" s="7"/>
      <c r="F3" s="7"/>
      <c r="G3" s="35">
        <v>103721429.84999999</v>
      </c>
      <c r="H3" s="35"/>
    </row>
    <row r="4" spans="1:8" s="3" customFormat="1" ht="30.75" customHeight="1">
      <c r="A4" s="17" t="s">
        <v>5</v>
      </c>
      <c r="B4" s="18"/>
      <c r="C4" s="18"/>
      <c r="D4" s="18">
        <v>32317.64</v>
      </c>
      <c r="E4" s="18"/>
      <c r="F4" s="18"/>
      <c r="G4" s="33">
        <v>15829.08</v>
      </c>
      <c r="H4" s="33"/>
    </row>
    <row r="5" spans="1:8" s="3" customFormat="1" ht="30.75" customHeight="1">
      <c r="A5" s="17" t="s">
        <v>6</v>
      </c>
      <c r="B5" s="18"/>
      <c r="C5" s="18"/>
      <c r="D5" s="18">
        <v>9158040.1600000001</v>
      </c>
      <c r="E5" s="18"/>
      <c r="F5" s="18"/>
      <c r="G5" s="33">
        <v>9260582.2599999998</v>
      </c>
      <c r="H5" s="33"/>
    </row>
    <row r="6" spans="1:8" s="11" customFormat="1" ht="12.75" customHeight="1">
      <c r="A6" s="19"/>
      <c r="B6" s="20" t="s">
        <v>7</v>
      </c>
      <c r="C6" s="20" t="s">
        <v>8</v>
      </c>
      <c r="D6" s="21"/>
      <c r="E6" s="20" t="s">
        <v>7</v>
      </c>
      <c r="F6" s="20" t="s">
        <v>8</v>
      </c>
      <c r="G6" s="34" t="s">
        <v>3</v>
      </c>
      <c r="H6" s="34"/>
    </row>
    <row r="7" spans="1:8" s="3" customFormat="1" ht="30.75" customHeight="1">
      <c r="A7" s="17" t="s">
        <v>9</v>
      </c>
      <c r="B7" s="18">
        <v>13015272.439999999</v>
      </c>
      <c r="C7" s="18"/>
      <c r="D7" s="18">
        <v>13015272.439999999</v>
      </c>
      <c r="E7" s="18">
        <v>11394301.960000001</v>
      </c>
      <c r="F7" s="18"/>
      <c r="G7" s="33">
        <v>11394301.960000001</v>
      </c>
      <c r="H7" s="33"/>
    </row>
    <row r="8" spans="1:8" s="3" customFormat="1" ht="30.75" customHeight="1">
      <c r="A8" s="17" t="s">
        <v>10</v>
      </c>
      <c r="B8" s="18"/>
      <c r="C8" s="18"/>
      <c r="D8" s="18">
        <v>6493890.9699999997</v>
      </c>
      <c r="E8" s="18"/>
      <c r="F8" s="18"/>
      <c r="G8" s="33">
        <v>6335775.9400000004</v>
      </c>
      <c r="H8" s="33"/>
    </row>
    <row r="9" spans="1:8" s="3" customFormat="1" ht="30.75" customHeight="1">
      <c r="A9" s="8" t="s">
        <v>11</v>
      </c>
      <c r="B9" s="9"/>
      <c r="C9" s="9"/>
      <c r="D9" s="9">
        <v>1300103.4099999999</v>
      </c>
      <c r="E9" s="9"/>
      <c r="F9" s="9"/>
      <c r="G9" s="32">
        <v>1341407.8799999999</v>
      </c>
      <c r="H9" s="32"/>
    </row>
    <row r="10" spans="1:8" s="3" customFormat="1" ht="30.75" customHeight="1">
      <c r="A10" s="12" t="s">
        <v>12</v>
      </c>
      <c r="B10" s="13"/>
      <c r="C10" s="13"/>
      <c r="D10" s="13">
        <v>29999624.620000001</v>
      </c>
      <c r="E10" s="13"/>
      <c r="F10" s="13"/>
      <c r="G10" s="29">
        <v>28347897.120000001</v>
      </c>
      <c r="H10" s="29"/>
    </row>
    <row r="11" spans="1:8" s="3" customFormat="1" ht="30.75" customHeight="1">
      <c r="A11" s="12" t="s">
        <v>13</v>
      </c>
      <c r="B11" s="13"/>
      <c r="C11" s="13"/>
      <c r="D11" s="13">
        <f>+D10+D3</f>
        <v>131763031.91000001</v>
      </c>
      <c r="E11" s="13"/>
      <c r="F11" s="13"/>
      <c r="G11" s="29">
        <f>+G10+G3</f>
        <v>132069326.97</v>
      </c>
      <c r="H11" s="29"/>
    </row>
    <row r="12" spans="1:8" ht="30.75" customHeight="1">
      <c r="A12" s="10" t="s">
        <v>17</v>
      </c>
      <c r="B12" s="14"/>
      <c r="C12" s="14"/>
      <c r="D12" s="14">
        <v>14575165.98</v>
      </c>
      <c r="E12" s="14"/>
      <c r="F12" s="14"/>
      <c r="G12" s="30">
        <v>513860.37</v>
      </c>
      <c r="H12" s="30"/>
    </row>
    <row r="13" spans="1:8" s="3" customFormat="1" ht="30.75" customHeight="1">
      <c r="A13" s="15" t="s">
        <v>14</v>
      </c>
      <c r="B13" s="16"/>
      <c r="C13" s="16"/>
      <c r="D13" s="16">
        <v>146338197.88999999</v>
      </c>
      <c r="E13" s="16"/>
      <c r="F13" s="16"/>
      <c r="G13" s="31">
        <v>132583187.34000002</v>
      </c>
      <c r="H13" s="31"/>
    </row>
  </sheetData>
  <mergeCells count="14">
    <mergeCell ref="G13:H13"/>
    <mergeCell ref="G9:H9"/>
    <mergeCell ref="G10:H10"/>
    <mergeCell ref="G7:H7"/>
    <mergeCell ref="G8:H8"/>
    <mergeCell ref="A1:H1"/>
    <mergeCell ref="B2:D2"/>
    <mergeCell ref="E2:H2"/>
    <mergeCell ref="G11:H11"/>
    <mergeCell ref="G12:H12"/>
    <mergeCell ref="G5:H5"/>
    <mergeCell ref="G6:H6"/>
    <mergeCell ref="G3:H3"/>
    <mergeCell ref="G4:H4"/>
  </mergeCells>
  <pageMargins left="0" right="0" top="1.32" bottom="0.74803149606299213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Stato Patrimoniale - All. D (Pa</vt:lpstr>
      <vt:lpstr>'Stato Patrimoniale - All. D (Pa'!Area_stampa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2019-03-29T11:26:23Z</dcterms:created>
  <dcterms:modified xsi:type="dcterms:W3CDTF">2019-04-15T14:33:55Z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